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BCS\BCS_Knowhow\Projekt\Arbeitsdateien\"/>
    </mc:Choice>
  </mc:AlternateContent>
  <xr:revisionPtr revIDLastSave="0" documentId="13_ncr:1_{10D4FB59-21FD-4EAD-A5DC-55429EBD7D2F}" xr6:coauthVersionLast="47" xr6:coauthVersionMax="47" xr10:uidLastSave="{00000000-0000-0000-0000-000000000000}"/>
  <bookViews>
    <workbookView xWindow="39790" yWindow="1450" windowWidth="20990" windowHeight="18330" xr2:uid="{486BFD1D-9A6D-456B-8950-F4A141773B5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F6" i="1"/>
  <c r="L22" i="1"/>
  <c r="L19" i="1"/>
  <c r="L21" i="1"/>
  <c r="L17" i="1"/>
  <c r="L20" i="1"/>
  <c r="L18" i="1"/>
  <c r="L16" i="1"/>
  <c r="L15" i="1"/>
  <c r="L14" i="1"/>
  <c r="L13" i="1"/>
  <c r="L12" i="1"/>
  <c r="L11" i="1"/>
  <c r="L10" i="1"/>
  <c r="L9" i="1"/>
  <c r="L8" i="1"/>
  <c r="L7" i="1"/>
  <c r="L6" i="1"/>
  <c r="I22" i="1"/>
  <c r="I19" i="1"/>
  <c r="I21" i="1"/>
  <c r="I17" i="1"/>
  <c r="I20" i="1"/>
  <c r="I18" i="1"/>
  <c r="I16" i="1"/>
  <c r="I15" i="1"/>
  <c r="I14" i="1"/>
  <c r="I13" i="1"/>
  <c r="I12" i="1"/>
  <c r="I11" i="1"/>
  <c r="I10" i="1"/>
  <c r="I9" i="1"/>
  <c r="I8" i="1"/>
  <c r="I7" i="1"/>
  <c r="F7" i="1"/>
  <c r="F8" i="1"/>
  <c r="F9" i="1"/>
  <c r="F10" i="1"/>
  <c r="F11" i="1"/>
  <c r="F12" i="1"/>
  <c r="F13" i="1"/>
  <c r="F14" i="1"/>
  <c r="F15" i="1"/>
  <c r="F16" i="1"/>
  <c r="F18" i="1"/>
  <c r="F20" i="1"/>
  <c r="F17" i="1"/>
  <c r="F21" i="1"/>
  <c r="F19" i="1"/>
  <c r="F22" i="1"/>
  <c r="J24" i="1" l="1"/>
  <c r="D24" i="1"/>
  <c r="G24" i="1"/>
</calcChain>
</file>

<file path=xl/sharedStrings.xml><?xml version="1.0" encoding="utf-8"?>
<sst xmlns="http://schemas.openxmlformats.org/spreadsheetml/2006/main" count="80" uniqueCount="54">
  <si>
    <t>AgilePM</t>
  </si>
  <si>
    <t>PRINCE2</t>
  </si>
  <si>
    <t>Scrum</t>
  </si>
  <si>
    <t>Ohne weitere Literatur anwendbar. 200+ Seiten.</t>
  </si>
  <si>
    <t>Ohne weitere Literatur anwendbar. 400+ Seiten.</t>
  </si>
  <si>
    <t>14 Seiten. Weitere Literatur dringend empfohlen und für das Examen nötig.</t>
  </si>
  <si>
    <t>hoch</t>
  </si>
  <si>
    <t>Gering</t>
  </si>
  <si>
    <t>gering</t>
  </si>
  <si>
    <t>gut</t>
  </si>
  <si>
    <t>Ja</t>
  </si>
  <si>
    <t>Nein. SCRUM ist eine Produktmanagement Methode.</t>
  </si>
  <si>
    <t>Hoch</t>
  </si>
  <si>
    <t>Adaptierbares Phasenmodell</t>
  </si>
  <si>
    <t>Adaptierbares Prozessmodell</t>
  </si>
  <si>
    <t>Adaptierbares Phasenmodell (Sprints)</t>
  </si>
  <si>
    <t>Keine Einschränkung</t>
  </si>
  <si>
    <t>Fokus auf Softwareentwicklung.</t>
  </si>
  <si>
    <t>Wert</t>
  </si>
  <si>
    <t>mittel</t>
  </si>
  <si>
    <t>Verbreitung</t>
  </si>
  <si>
    <t>Bewertung</t>
  </si>
  <si>
    <t>2-3 Tage</t>
  </si>
  <si>
    <t>Foundation &amp; Practitioner</t>
  </si>
  <si>
    <t>Scrum Master I &amp; II</t>
  </si>
  <si>
    <t>unbegrenzt</t>
  </si>
  <si>
    <t>3 Jahre</t>
  </si>
  <si>
    <t>Hilfsrechnung Gewichtet</t>
  </si>
  <si>
    <t>Vergleichstabelle AgilePM, PRINCE2, Scrum</t>
  </si>
  <si>
    <t>Vollumfängliche Beschreibung</t>
  </si>
  <si>
    <t>Wichtigkeit für Sie</t>
  </si>
  <si>
    <t>Die Einbindung des und die Ausrichtung auf die Geschäftsbedürfnisse ist zentraler Bestandteil</t>
  </si>
  <si>
    <t>Anforderungen die die Methode an das Umfeld stellt</t>
  </si>
  <si>
    <t>Kriterium</t>
  </si>
  <si>
    <t>Integrationsmöglichkeit weiterer Techniken</t>
  </si>
  <si>
    <t>In  der Methode bereits vorhandene Techniken</t>
  </si>
  <si>
    <t>rudimentär</t>
  </si>
  <si>
    <t>Beschreibt die Methode das Projektmanagement</t>
  </si>
  <si>
    <t>Kann die Methode an unterschiedliche Szenarien und Umgebungen angepasst werden</t>
  </si>
  <si>
    <t>Struktur des Projektansatzes</t>
  </si>
  <si>
    <t>Stellt die Methode Template oder entsprechend detaillierte Beschreibungen bereit</t>
  </si>
  <si>
    <t>Beschreibung und detaillierte Inhaltsangaben</t>
  </si>
  <si>
    <t>Für welche Anwendungsbereiche ist die Methode vorgesehen</t>
  </si>
  <si>
    <t>Welche Zertifizierungskosten bestehen für den 1. Level</t>
  </si>
  <si>
    <t>Welche Zertifizierungslevels gibt es</t>
  </si>
  <si>
    <t>Trainingsdauer des 1. Level</t>
  </si>
  <si>
    <t>Gibt es weitere oder ergänzende Zertifizierungen</t>
  </si>
  <si>
    <t>Beschreibung und Zuständigkeiten JA, keine Inhaltsdetails</t>
  </si>
  <si>
    <t>Bitte in den gelb markierten Zellen Ihre persönliche Gewichtung eingeben. 0 = nicht relevant, 3 = sehr wichtig</t>
  </si>
  <si>
    <t>Vorhandenes und beschriebenes Rollenmodell</t>
  </si>
  <si>
    <t>Detaillierte Beschreibung der Rollen mit Verantwortlichkeiten</t>
  </si>
  <si>
    <t>Es wird nur ein Überblick über die beiden Kernprodukte gegeben.</t>
  </si>
  <si>
    <t>Zertifikatsgültigkeit Level 1</t>
  </si>
  <si>
    <t>Blue Change Solutions - Michael Zwick - www.bluechange.de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</si>
</sst>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12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/>
    <xf numFmtId="0" fontId="7" fillId="2" borderId="2" xfId="0" applyFont="1" applyFill="1" applyBorder="1" applyAlignment="1">
      <alignment vertical="center" wrapText="1"/>
    </xf>
    <xf numFmtId="0" fontId="5" fillId="0" borderId="0" xfId="1"/>
    <xf numFmtId="0" fontId="9" fillId="2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6" fontId="1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177700</xdr:colOff>
      <xdr:row>0</xdr:row>
      <xdr:rowOff>114300</xdr:rowOff>
    </xdr:from>
    <xdr:to>
      <xdr:col>10</xdr:col>
      <xdr:colOff>414277</xdr:colOff>
      <xdr:row>3</xdr:row>
      <xdr:rowOff>12700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5A792DA-5D17-8F85-D90F-3C91DAD68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400" y="114300"/>
          <a:ext cx="2165707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6FCC-EDE0-40AF-9B68-1A68F23D3832}">
  <dimension ref="B1:L26"/>
  <sheetViews>
    <sheetView showGridLines="0" showRowColHeaders="0" tabSelected="1" workbookViewId="0">
      <selection activeCell="C7" sqref="C7"/>
    </sheetView>
  </sheetViews>
  <sheetFormatPr baseColWidth="10" defaultRowHeight="14.4" x14ac:dyDescent="0.55000000000000004"/>
  <cols>
    <col min="1" max="1" width="4.41796875" customWidth="1"/>
    <col min="2" max="2" width="41.578125" customWidth="1"/>
    <col min="3" max="3" width="11.41796875" style="12"/>
    <col min="4" max="4" width="26.68359375" customWidth="1"/>
    <col min="5" max="5" width="6.41796875" style="12" customWidth="1"/>
    <col min="6" max="6" width="9.15625" style="6" hidden="1" customWidth="1"/>
    <col min="7" max="7" width="26.68359375" customWidth="1"/>
    <col min="8" max="8" width="5.83984375" style="12" customWidth="1"/>
    <col min="9" max="9" width="8.83984375" style="6" hidden="1" customWidth="1"/>
    <col min="10" max="10" width="26.68359375" customWidth="1"/>
    <col min="11" max="11" width="6.41796875" style="12" customWidth="1"/>
    <col min="12" max="12" width="9.578125" style="6" hidden="1" customWidth="1"/>
  </cols>
  <sheetData>
    <row r="1" spans="2:12" ht="23.1" x14ac:dyDescent="0.85">
      <c r="B1" s="8" t="s">
        <v>28</v>
      </c>
    </row>
    <row r="3" spans="2:12" x14ac:dyDescent="0.55000000000000004">
      <c r="B3" t="s">
        <v>48</v>
      </c>
    </row>
    <row r="4" spans="2:12" ht="14.7" thickBot="1" x14ac:dyDescent="0.6"/>
    <row r="5" spans="2:12" ht="26.1" thickBot="1" x14ac:dyDescent="0.6">
      <c r="B5" s="1" t="s">
        <v>33</v>
      </c>
      <c r="C5" s="13" t="s">
        <v>30</v>
      </c>
      <c r="D5" s="3" t="s">
        <v>0</v>
      </c>
      <c r="E5" s="13" t="s">
        <v>18</v>
      </c>
      <c r="F5" s="7" t="s">
        <v>27</v>
      </c>
      <c r="G5" s="2" t="s">
        <v>1</v>
      </c>
      <c r="H5" s="13" t="s">
        <v>18</v>
      </c>
      <c r="I5" s="7" t="s">
        <v>27</v>
      </c>
      <c r="J5" s="3" t="s">
        <v>2</v>
      </c>
      <c r="K5" s="17" t="s">
        <v>18</v>
      </c>
      <c r="L5" s="7" t="s">
        <v>27</v>
      </c>
    </row>
    <row r="6" spans="2:12" ht="39" thickBot="1" x14ac:dyDescent="0.6">
      <c r="B6" s="4" t="s">
        <v>29</v>
      </c>
      <c r="C6" s="18">
        <v>2</v>
      </c>
      <c r="D6" s="5" t="s">
        <v>3</v>
      </c>
      <c r="E6" s="16">
        <v>3</v>
      </c>
      <c r="F6" s="10">
        <f>E6*$C6</f>
        <v>6</v>
      </c>
      <c r="G6" s="5" t="s">
        <v>4</v>
      </c>
      <c r="H6" s="16">
        <v>3</v>
      </c>
      <c r="I6" s="10">
        <f>H6*$C6</f>
        <v>6</v>
      </c>
      <c r="J6" s="5" t="s">
        <v>5</v>
      </c>
      <c r="K6" s="16">
        <v>1</v>
      </c>
      <c r="L6" s="10">
        <f>K6*$C6</f>
        <v>2</v>
      </c>
    </row>
    <row r="7" spans="2:12" ht="26.1" thickBot="1" x14ac:dyDescent="0.6">
      <c r="B7" s="4" t="s">
        <v>31</v>
      </c>
      <c r="C7" s="18">
        <v>3</v>
      </c>
      <c r="D7" s="5" t="s">
        <v>6</v>
      </c>
      <c r="E7" s="16">
        <v>3</v>
      </c>
      <c r="F7" s="10">
        <f t="shared" ref="F7:F22" si="0">E7*$C7</f>
        <v>9</v>
      </c>
      <c r="G7" s="5" t="s">
        <v>6</v>
      </c>
      <c r="H7" s="16">
        <v>3</v>
      </c>
      <c r="I7" s="10">
        <f t="shared" ref="I7:I22" si="1">H7*$C7</f>
        <v>9</v>
      </c>
      <c r="J7" s="5" t="s">
        <v>19</v>
      </c>
      <c r="K7" s="16">
        <v>2</v>
      </c>
      <c r="L7" s="10">
        <f t="shared" ref="L7:L22" si="2">K7*$C7</f>
        <v>6</v>
      </c>
    </row>
    <row r="8" spans="2:12" ht="14.7" thickBot="1" x14ac:dyDescent="0.6">
      <c r="B8" s="4" t="s">
        <v>32</v>
      </c>
      <c r="C8" s="18">
        <v>3</v>
      </c>
      <c r="D8" s="5" t="s">
        <v>7</v>
      </c>
      <c r="E8" s="16">
        <v>3</v>
      </c>
      <c r="F8" s="10">
        <f t="shared" si="0"/>
        <v>9</v>
      </c>
      <c r="G8" s="5" t="s">
        <v>8</v>
      </c>
      <c r="H8" s="16">
        <v>3</v>
      </c>
      <c r="I8" s="10">
        <f t="shared" si="1"/>
        <v>9</v>
      </c>
      <c r="J8" s="5" t="s">
        <v>6</v>
      </c>
      <c r="K8" s="16">
        <v>1</v>
      </c>
      <c r="L8" s="10">
        <f t="shared" si="2"/>
        <v>3</v>
      </c>
    </row>
    <row r="9" spans="2:12" ht="14.7" thickBot="1" x14ac:dyDescent="0.6">
      <c r="B9" s="4" t="s">
        <v>34</v>
      </c>
      <c r="C9" s="18">
        <v>3</v>
      </c>
      <c r="D9" s="5" t="s">
        <v>6</v>
      </c>
      <c r="E9" s="16">
        <v>3</v>
      </c>
      <c r="F9" s="10">
        <f t="shared" si="0"/>
        <v>9</v>
      </c>
      <c r="G9" s="5" t="s">
        <v>6</v>
      </c>
      <c r="H9" s="16">
        <v>3</v>
      </c>
      <c r="I9" s="10">
        <f t="shared" si="1"/>
        <v>9</v>
      </c>
      <c r="J9" s="5" t="s">
        <v>6</v>
      </c>
      <c r="K9" s="16">
        <v>3</v>
      </c>
      <c r="L9" s="10">
        <f t="shared" si="2"/>
        <v>9</v>
      </c>
    </row>
    <row r="10" spans="2:12" ht="14.7" thickBot="1" x14ac:dyDescent="0.6">
      <c r="B10" s="4" t="s">
        <v>35</v>
      </c>
      <c r="C10" s="18">
        <v>3</v>
      </c>
      <c r="D10" s="5" t="s">
        <v>9</v>
      </c>
      <c r="E10" s="16">
        <v>2</v>
      </c>
      <c r="F10" s="10">
        <f t="shared" si="0"/>
        <v>6</v>
      </c>
      <c r="G10" s="5" t="s">
        <v>8</v>
      </c>
      <c r="H10" s="16">
        <v>1</v>
      </c>
      <c r="I10" s="10">
        <f t="shared" si="1"/>
        <v>3</v>
      </c>
      <c r="J10" s="5" t="s">
        <v>9</v>
      </c>
      <c r="K10" s="16">
        <v>2</v>
      </c>
      <c r="L10" s="10">
        <f t="shared" si="2"/>
        <v>6</v>
      </c>
    </row>
    <row r="11" spans="2:12" ht="26.1" thickBot="1" x14ac:dyDescent="0.6">
      <c r="B11" s="4" t="s">
        <v>49</v>
      </c>
      <c r="C11" s="18">
        <v>2</v>
      </c>
      <c r="D11" s="5" t="s">
        <v>50</v>
      </c>
      <c r="E11" s="16">
        <v>3</v>
      </c>
      <c r="F11" s="10">
        <f t="shared" si="0"/>
        <v>6</v>
      </c>
      <c r="G11" s="5" t="s">
        <v>50</v>
      </c>
      <c r="H11" s="16">
        <v>3</v>
      </c>
      <c r="I11" s="10">
        <f t="shared" si="1"/>
        <v>6</v>
      </c>
      <c r="J11" s="5" t="s">
        <v>36</v>
      </c>
      <c r="K11" s="16">
        <v>1</v>
      </c>
      <c r="L11" s="10">
        <f t="shared" si="2"/>
        <v>2</v>
      </c>
    </row>
    <row r="12" spans="2:12" ht="26.1" thickBot="1" x14ac:dyDescent="0.6">
      <c r="B12" s="4" t="s">
        <v>37</v>
      </c>
      <c r="C12" s="18">
        <v>3</v>
      </c>
      <c r="D12" s="5" t="s">
        <v>10</v>
      </c>
      <c r="E12" s="16">
        <v>3</v>
      </c>
      <c r="F12" s="10">
        <f t="shared" si="0"/>
        <v>9</v>
      </c>
      <c r="G12" s="5" t="s">
        <v>10</v>
      </c>
      <c r="H12" s="16">
        <v>3</v>
      </c>
      <c r="I12" s="10">
        <f t="shared" si="1"/>
        <v>9</v>
      </c>
      <c r="J12" s="5" t="s">
        <v>11</v>
      </c>
      <c r="K12" s="16">
        <v>1</v>
      </c>
      <c r="L12" s="10">
        <f t="shared" si="2"/>
        <v>3</v>
      </c>
    </row>
    <row r="13" spans="2:12" ht="26.1" thickBot="1" x14ac:dyDescent="0.6">
      <c r="B13" s="4" t="s">
        <v>38</v>
      </c>
      <c r="C13" s="18">
        <v>3</v>
      </c>
      <c r="D13" s="5" t="s">
        <v>12</v>
      </c>
      <c r="E13" s="16">
        <v>3</v>
      </c>
      <c r="F13" s="10">
        <f t="shared" si="0"/>
        <v>9</v>
      </c>
      <c r="G13" s="5" t="s">
        <v>12</v>
      </c>
      <c r="H13" s="16">
        <v>3</v>
      </c>
      <c r="I13" s="10">
        <f t="shared" si="1"/>
        <v>9</v>
      </c>
      <c r="J13" s="5" t="s">
        <v>12</v>
      </c>
      <c r="K13" s="16">
        <v>3</v>
      </c>
      <c r="L13" s="10">
        <f t="shared" si="2"/>
        <v>9</v>
      </c>
    </row>
    <row r="14" spans="2:12" ht="26.1" thickBot="1" x14ac:dyDescent="0.6">
      <c r="B14" s="4" t="s">
        <v>39</v>
      </c>
      <c r="C14" s="18">
        <v>3</v>
      </c>
      <c r="D14" s="5" t="s">
        <v>13</v>
      </c>
      <c r="E14" s="16">
        <v>2</v>
      </c>
      <c r="F14" s="10">
        <f t="shared" si="0"/>
        <v>6</v>
      </c>
      <c r="G14" s="5" t="s">
        <v>14</v>
      </c>
      <c r="H14" s="16">
        <v>2</v>
      </c>
      <c r="I14" s="10">
        <f t="shared" si="1"/>
        <v>6</v>
      </c>
      <c r="J14" s="5" t="s">
        <v>15</v>
      </c>
      <c r="K14" s="16">
        <v>2</v>
      </c>
      <c r="L14" s="10">
        <f t="shared" si="2"/>
        <v>6</v>
      </c>
    </row>
    <row r="15" spans="2:12" ht="26.1" thickBot="1" x14ac:dyDescent="0.6">
      <c r="B15" s="4" t="s">
        <v>40</v>
      </c>
      <c r="C15" s="18">
        <v>3</v>
      </c>
      <c r="D15" s="5" t="s">
        <v>47</v>
      </c>
      <c r="E15" s="16">
        <v>1</v>
      </c>
      <c r="F15" s="10">
        <f t="shared" si="0"/>
        <v>3</v>
      </c>
      <c r="G15" s="5" t="s">
        <v>41</v>
      </c>
      <c r="H15" s="16">
        <v>3</v>
      </c>
      <c r="I15" s="10">
        <f t="shared" si="1"/>
        <v>9</v>
      </c>
      <c r="J15" s="5" t="s">
        <v>51</v>
      </c>
      <c r="K15" s="16">
        <v>1</v>
      </c>
      <c r="L15" s="10">
        <f t="shared" si="2"/>
        <v>3</v>
      </c>
    </row>
    <row r="16" spans="2:12" ht="26.1" thickBot="1" x14ac:dyDescent="0.6">
      <c r="B16" s="4" t="s">
        <v>42</v>
      </c>
      <c r="C16" s="18">
        <v>3</v>
      </c>
      <c r="D16" s="5" t="s">
        <v>16</v>
      </c>
      <c r="E16" s="16">
        <v>3</v>
      </c>
      <c r="F16" s="10">
        <f t="shared" si="0"/>
        <v>9</v>
      </c>
      <c r="G16" s="5" t="s">
        <v>16</v>
      </c>
      <c r="H16" s="16">
        <v>3</v>
      </c>
      <c r="I16" s="10">
        <f t="shared" si="1"/>
        <v>9</v>
      </c>
      <c r="J16" s="5" t="s">
        <v>17</v>
      </c>
      <c r="K16" s="16">
        <v>1</v>
      </c>
      <c r="L16" s="10">
        <f t="shared" si="2"/>
        <v>3</v>
      </c>
    </row>
    <row r="17" spans="2:12" ht="14.7" thickBot="1" x14ac:dyDescent="0.6">
      <c r="B17" s="4" t="s">
        <v>44</v>
      </c>
      <c r="C17" s="18">
        <v>1</v>
      </c>
      <c r="D17" s="5" t="s">
        <v>23</v>
      </c>
      <c r="E17" s="16">
        <v>2</v>
      </c>
      <c r="F17" s="10">
        <f>E17*$C17</f>
        <v>2</v>
      </c>
      <c r="G17" s="5" t="s">
        <v>23</v>
      </c>
      <c r="H17" s="16">
        <v>2</v>
      </c>
      <c r="I17" s="10">
        <f>H17*$C17</f>
        <v>2</v>
      </c>
      <c r="J17" s="5" t="s">
        <v>24</v>
      </c>
      <c r="K17" s="16">
        <v>2</v>
      </c>
      <c r="L17" s="10">
        <f>K17*$C17</f>
        <v>2</v>
      </c>
    </row>
    <row r="18" spans="2:12" ht="14.7" thickBot="1" x14ac:dyDescent="0.6">
      <c r="B18" s="4" t="s">
        <v>43</v>
      </c>
      <c r="C18" s="18">
        <v>3</v>
      </c>
      <c r="D18" s="11">
        <v>330</v>
      </c>
      <c r="E18" s="16">
        <v>2</v>
      </c>
      <c r="F18" s="10">
        <f t="shared" si="0"/>
        <v>6</v>
      </c>
      <c r="G18" s="11">
        <v>540</v>
      </c>
      <c r="H18" s="16">
        <v>1</v>
      </c>
      <c r="I18" s="10">
        <f t="shared" si="1"/>
        <v>3</v>
      </c>
      <c r="J18" s="11">
        <v>140</v>
      </c>
      <c r="K18" s="16">
        <v>3</v>
      </c>
      <c r="L18" s="10">
        <f t="shared" si="2"/>
        <v>9</v>
      </c>
    </row>
    <row r="19" spans="2:12" ht="14.7" thickBot="1" x14ac:dyDescent="0.6">
      <c r="B19" s="4" t="s">
        <v>52</v>
      </c>
      <c r="C19" s="18">
        <v>3</v>
      </c>
      <c r="D19" s="5" t="s">
        <v>25</v>
      </c>
      <c r="E19" s="16">
        <v>3</v>
      </c>
      <c r="F19" s="10">
        <f>E19*$C19</f>
        <v>9</v>
      </c>
      <c r="G19" s="5" t="s">
        <v>26</v>
      </c>
      <c r="H19" s="16">
        <v>1</v>
      </c>
      <c r="I19" s="10">
        <f>H19*$C19</f>
        <v>3</v>
      </c>
      <c r="J19" s="5" t="s">
        <v>25</v>
      </c>
      <c r="K19" s="16">
        <v>3</v>
      </c>
      <c r="L19" s="10">
        <f>K19*$C19</f>
        <v>9</v>
      </c>
    </row>
    <row r="20" spans="2:12" ht="14.7" thickBot="1" x14ac:dyDescent="0.6">
      <c r="B20" s="4" t="s">
        <v>45</v>
      </c>
      <c r="C20" s="18">
        <v>2</v>
      </c>
      <c r="D20" s="5" t="s">
        <v>22</v>
      </c>
      <c r="E20" s="16">
        <v>2</v>
      </c>
      <c r="F20" s="10">
        <f t="shared" si="0"/>
        <v>4</v>
      </c>
      <c r="G20" s="5" t="s">
        <v>22</v>
      </c>
      <c r="H20" s="16">
        <v>2</v>
      </c>
      <c r="I20" s="10">
        <f t="shared" si="1"/>
        <v>4</v>
      </c>
      <c r="J20" s="5" t="s">
        <v>22</v>
      </c>
      <c r="K20" s="16">
        <v>2</v>
      </c>
      <c r="L20" s="10">
        <f t="shared" si="2"/>
        <v>4</v>
      </c>
    </row>
    <row r="21" spans="2:12" ht="14.7" thickBot="1" x14ac:dyDescent="0.6">
      <c r="B21" s="4" t="s">
        <v>46</v>
      </c>
      <c r="C21" s="18">
        <v>1</v>
      </c>
      <c r="D21" s="5" t="s">
        <v>10</v>
      </c>
      <c r="E21" s="16">
        <v>2</v>
      </c>
      <c r="F21" s="10">
        <f t="shared" si="0"/>
        <v>2</v>
      </c>
      <c r="G21" s="5" t="s">
        <v>10</v>
      </c>
      <c r="H21" s="16">
        <v>2</v>
      </c>
      <c r="I21" s="10">
        <f t="shared" si="1"/>
        <v>2</v>
      </c>
      <c r="J21" s="5" t="s">
        <v>10</v>
      </c>
      <c r="K21" s="16">
        <v>2</v>
      </c>
      <c r="L21" s="10">
        <f t="shared" si="2"/>
        <v>2</v>
      </c>
    </row>
    <row r="22" spans="2:12" ht="14.7" thickBot="1" x14ac:dyDescent="0.6">
      <c r="B22" s="4" t="s">
        <v>20</v>
      </c>
      <c r="C22" s="18">
        <v>2</v>
      </c>
      <c r="D22" s="5" t="s">
        <v>9</v>
      </c>
      <c r="E22" s="16">
        <v>2</v>
      </c>
      <c r="F22" s="10">
        <f t="shared" si="0"/>
        <v>4</v>
      </c>
      <c r="G22" s="5" t="s">
        <v>6</v>
      </c>
      <c r="H22" s="16">
        <v>3</v>
      </c>
      <c r="I22" s="10">
        <f t="shared" si="1"/>
        <v>6</v>
      </c>
      <c r="J22" s="5" t="s">
        <v>6</v>
      </c>
      <c r="K22" s="16">
        <v>3</v>
      </c>
      <c r="L22" s="10">
        <f t="shared" si="2"/>
        <v>6</v>
      </c>
    </row>
    <row r="23" spans="2:12" s="6" customFormat="1" ht="10.8" thickBot="1" x14ac:dyDescent="0.45">
      <c r="C23" s="14"/>
      <c r="E23" s="14"/>
      <c r="H23" s="14"/>
      <c r="K23" s="14"/>
    </row>
    <row r="24" spans="2:12" ht="15.6" x14ac:dyDescent="0.55000000000000004">
      <c r="B24" s="9" t="s">
        <v>21</v>
      </c>
      <c r="C24" s="15"/>
      <c r="D24" s="9">
        <f>SUM(F6:F22)</f>
        <v>108</v>
      </c>
      <c r="E24" s="15"/>
      <c r="F24" s="9"/>
      <c r="G24" s="9">
        <f>SUM(I6:I22)</f>
        <v>104</v>
      </c>
      <c r="H24" s="15"/>
      <c r="I24" s="9"/>
      <c r="J24" s="9">
        <f>SUM(L6:L22)</f>
        <v>84</v>
      </c>
      <c r="K24" s="15"/>
      <c r="L24" s="9"/>
    </row>
    <row r="26" spans="2:12" x14ac:dyDescent="0.55000000000000004">
      <c r="B26" t="s">
        <v>53</v>
      </c>
    </row>
  </sheetData>
  <sheetProtection algorithmName="SHA-512" hashValue="plraOa54k2tFhAFH7OA6VQ4zCLthrevdZXckB05GAcyYVF5HMIwEXqFlHup61EebTsbBcLPIW90BG0r0EjBVWQ==" saltValue="gPpXL2LEgc5lJTi15/pbWg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Blue Change Solutions - Agile Methodenvergeich</dc:title>
  <dc:creator>Michael Zwick</dc:creator>
  <cp:lastModifiedBy>Michael Zwick</cp:lastModifiedBy>
  <dcterms:created xsi:type="dcterms:W3CDTF">2023-02-02T09:22:31Z</dcterms:created>
  <dcterms:modified xsi:type="dcterms:W3CDTF">2023-06-06T12:08:23Z</dcterms:modified>
</cp:coreProperties>
</file>